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oep.sharepoint.com/sites/FinanceRestricted/Shared Documents/Management Accounts/Transparency Reporting/£25k Expenditure/FY24-25/"/>
    </mc:Choice>
  </mc:AlternateContent>
  <xr:revisionPtr revIDLastSave="179" documentId="8_{942B7187-80ED-4573-8D06-E57870B1F9DB}" xr6:coauthVersionLast="47" xr6:coauthVersionMax="47" xr10:uidLastSave="{45A9F17B-F44E-493D-9959-8714057823EA}"/>
  <bookViews>
    <workbookView xWindow="-29115" yWindow="-120" windowWidth="29040" windowHeight="15840" xr2:uid="{00000000-000D-0000-FFFF-FFFF00000000}"/>
  </bookViews>
  <sheets>
    <sheet name="Transparency Spend -Nov 24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" l="1"/>
  <c r="J2" i="1"/>
</calcChain>
</file>

<file path=xl/sharedStrings.xml><?xml version="1.0" encoding="utf-8"?>
<sst xmlns="http://schemas.openxmlformats.org/spreadsheetml/2006/main" count="26" uniqueCount="25">
  <si>
    <t>Department</t>
  </si>
  <si>
    <t>Entity</t>
  </si>
  <si>
    <t>Payment Date</t>
  </si>
  <si>
    <t>Expense Type</t>
  </si>
  <si>
    <t>Expense Area</t>
  </si>
  <si>
    <t xml:space="preserve">Supplier </t>
  </si>
  <si>
    <t>Transaction Number</t>
  </si>
  <si>
    <t>Amount</t>
  </si>
  <si>
    <t>Description</t>
  </si>
  <si>
    <t>Supplier Postcode</t>
  </si>
  <si>
    <t>Supplier Type</t>
  </si>
  <si>
    <t>Contract Number</t>
  </si>
  <si>
    <t>Project Code</t>
  </si>
  <si>
    <t>Expenditure Type</t>
  </si>
  <si>
    <t>Vat Registration Number</t>
  </si>
  <si>
    <t>Consultancy Fees</t>
  </si>
  <si>
    <t>INS</t>
  </si>
  <si>
    <t>Novascape Limited</t>
  </si>
  <si>
    <t>INV-000174</t>
  </si>
  <si>
    <t xml:space="preserve">Consultancy fees for Local Nature Recovery </t>
  </si>
  <si>
    <t>SME</t>
  </si>
  <si>
    <t>CRO220</t>
  </si>
  <si>
    <t>Expense</t>
  </si>
  <si>
    <t>Defra</t>
  </si>
  <si>
    <t>Office for Environmental Protection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</si>
</sst>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4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4" fontId="1" fillId="0" borderId="0" xfId="0" applyNumberFormat="1" applyFont="1"/>
    <xf numFmtId="43" fontId="1" fillId="0" borderId="0" xfId="1" applyFont="1"/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heoep.sharepoint.com/sites/FinanceRestricted/Shared%20Documents/Management%20Accounts/Transparency%20Reporting/&#163;25k%20Expenditure/FY24-25/FY24-25%20Transparency%20Reporting%20-%20&#163;25k+%20P1-12.xlsx" TargetMode="External"/><Relationship Id="rId1" Type="http://schemas.openxmlformats.org/officeDocument/2006/relationships/externalLinkPath" Target="FY24-25%20Transparency%20Reporting%20-%20&#163;25k+%20P1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ssumptions"/>
      <sheetName val="Instructions"/>
      <sheetName val="YTD Return"/>
      <sheetName val="FY24-25 Invoices Paid £25k+"/>
      <sheetName val="Supplier Details"/>
      <sheetName val="FY24-25 Transaction Listing"/>
    </sheetNames>
    <sheetDataSet>
      <sheetData sheetId="0"/>
      <sheetData sheetId="1"/>
      <sheetData sheetId="2"/>
      <sheetData sheetId="3"/>
      <sheetData sheetId="4">
        <row r="1">
          <cell r="C1" t="str">
            <v>Name</v>
          </cell>
          <cell r="G1" t="str">
            <v>Post Code</v>
          </cell>
          <cell r="H1" t="str">
            <v>Tax Registration Number</v>
          </cell>
        </row>
        <row r="2">
          <cell r="C2" t="str">
            <v>Associated British Ports</v>
          </cell>
          <cell r="G2" t="str">
            <v>WC2E 9ES</v>
          </cell>
          <cell r="H2" t="str">
            <v>GB232425103</v>
          </cell>
        </row>
        <row r="3">
          <cell r="C3" t="str">
            <v>Acuity Training Ltd</v>
          </cell>
          <cell r="G3" t="str">
            <v>GU2 7YG</v>
          </cell>
          <cell r="H3" t="str">
            <v>GB128972283</v>
          </cell>
        </row>
        <row r="4">
          <cell r="C4" t="str">
            <v>Alexander Mann Solutions Limited</v>
          </cell>
          <cell r="G4" t="str">
            <v/>
          </cell>
          <cell r="H4" t="str">
            <v>744492612</v>
          </cell>
        </row>
        <row r="5">
          <cell r="C5" t="str">
            <v>Alistair Fletcher BL</v>
          </cell>
          <cell r="G5" t="str">
            <v/>
          </cell>
          <cell r="H5" t="str">
            <v>251449215</v>
          </cell>
        </row>
        <row r="6">
          <cell r="C6" t="str">
            <v>Althea</v>
          </cell>
          <cell r="G6" t="str">
            <v/>
          </cell>
          <cell r="H6" t="str">
            <v/>
          </cell>
        </row>
        <row r="7">
          <cell r="C7" t="str">
            <v>Althea</v>
          </cell>
          <cell r="G7" t="str">
            <v/>
          </cell>
          <cell r="H7" t="str">
            <v/>
          </cell>
        </row>
        <row r="8">
          <cell r="C8" t="str">
            <v>Amanda Jackson</v>
          </cell>
          <cell r="G8" t="str">
            <v>WR14 4EH</v>
          </cell>
          <cell r="H8" t="str">
            <v/>
          </cell>
        </row>
        <row r="9">
          <cell r="C9" t="str">
            <v>Arup and Partners Ltd</v>
          </cell>
          <cell r="G9" t="str">
            <v>W1T 4BJ</v>
          </cell>
          <cell r="H9" t="str">
            <v>GB524461265</v>
          </cell>
        </row>
        <row r="10">
          <cell r="C10" t="str">
            <v>Peter Ashford - Expense Account</v>
          </cell>
          <cell r="G10" t="str">
            <v/>
          </cell>
          <cell r="H10" t="str">
            <v/>
          </cell>
        </row>
        <row r="11">
          <cell r="C11" t="str">
            <v>Association of Chief Executives</v>
          </cell>
          <cell r="G11" t="str">
            <v>SW1Y 5AA</v>
          </cell>
          <cell r="H11" t="str">
            <v>275504790</v>
          </cell>
        </row>
        <row r="12">
          <cell r="C12" t="str">
            <v>A T Goodsir (Independent Consultant)</v>
          </cell>
          <cell r="G12" t="str">
            <v>SN14 8LN</v>
          </cell>
          <cell r="H12" t="str">
            <v/>
          </cell>
        </row>
        <row r="13">
          <cell r="C13" t="str">
            <v>AtkinsRealis Uk Ltd</v>
          </cell>
          <cell r="G13" t="str">
            <v>KT18 5BW</v>
          </cell>
          <cell r="H13" t="str">
            <v>GB 209 8612 53</v>
          </cell>
        </row>
        <row r="14">
          <cell r="C14" t="str">
            <v>Barbri Global Ltd</v>
          </cell>
          <cell r="G14" t="str">
            <v>WC2R 1DA</v>
          </cell>
          <cell r="H14" t="str">
            <v>408723888</v>
          </cell>
        </row>
        <row r="15">
          <cell r="C15" t="str">
            <v>Belfast Solicitors Association</v>
          </cell>
          <cell r="G15" t="str">
            <v>BT1 2BE</v>
          </cell>
          <cell r="H15" t="str">
            <v/>
          </cell>
        </row>
        <row r="16">
          <cell r="C16" t="str">
            <v>Bennetts Workplace Solutions Ltd</v>
          </cell>
          <cell r="G16" t="str">
            <v>BL3 2RR</v>
          </cell>
          <cell r="H16" t="str">
            <v>GB174928862</v>
          </cell>
        </row>
        <row r="17">
          <cell r="C17" t="str">
            <v>Birmingham and Black Country Wildlife Trust</v>
          </cell>
          <cell r="G17" t="str">
            <v>B18 7EP</v>
          </cell>
          <cell r="H17" t="str">
            <v>389322619</v>
          </cell>
        </row>
        <row r="18">
          <cell r="C18" t="str">
            <v>Blackstone Chambers Ltd Iain Steele</v>
          </cell>
          <cell r="G18" t="str">
            <v>EC4Y 9BJ</v>
          </cell>
          <cell r="H18" t="str">
            <v>714062959</v>
          </cell>
        </row>
        <row r="19">
          <cell r="C19" t="str">
            <v>Blackstone Chambers Ltd - Alan Maclean KC</v>
          </cell>
          <cell r="G19" t="str">
            <v>RH19 3AU</v>
          </cell>
          <cell r="H19" t="str">
            <v>714062959</v>
          </cell>
        </row>
        <row r="20">
          <cell r="C20" t="str">
            <v>Blackstone Chambers Ltd - Tom de la Mare</v>
          </cell>
          <cell r="G20" t="str">
            <v>EC4Y 9BW</v>
          </cell>
          <cell r="H20" t="str">
            <v/>
          </cell>
        </row>
        <row r="21">
          <cell r="C21" t="str">
            <v>Blackstone Femi Adekoya</v>
          </cell>
          <cell r="G21" t="str">
            <v>EC4Y 9BW</v>
          </cell>
          <cell r="H21" t="str">
            <v>714062959</v>
          </cell>
        </row>
        <row r="22">
          <cell r="C22" t="str">
            <v>BMF Business Services Ltd</v>
          </cell>
          <cell r="G22" t="str">
            <v>BT67 OJE</v>
          </cell>
          <cell r="H22" t="str">
            <v>680852612</v>
          </cell>
        </row>
        <row r="23">
          <cell r="C23" t="str">
            <v>Boxxe Ltd</v>
          </cell>
          <cell r="G23" t="str">
            <v>YO31 7RE</v>
          </cell>
          <cell r="H23" t="str">
            <v/>
          </cell>
        </row>
        <row r="24">
          <cell r="C24" t="str">
            <v>Jack Brett - Expense Account</v>
          </cell>
          <cell r="G24" t="str">
            <v/>
          </cell>
          <cell r="H24" t="str">
            <v/>
          </cell>
        </row>
        <row r="25">
          <cell r="C25" t="str">
            <v>Howard Brett - expense account</v>
          </cell>
          <cell r="G25" t="str">
            <v>RG8 7HP</v>
          </cell>
          <cell r="H25" t="str">
            <v/>
          </cell>
        </row>
        <row r="26">
          <cell r="C26" t="str">
            <v>British Institute of International and Comparative Law</v>
          </cell>
          <cell r="G26" t="str">
            <v/>
          </cell>
          <cell r="H26" t="str">
            <v/>
          </cell>
        </row>
        <row r="27">
          <cell r="C27" t="str">
            <v>Browne Jacobson LLP</v>
          </cell>
          <cell r="G27" t="str">
            <v>NG2 1BJ</v>
          </cell>
          <cell r="H27" t="str">
            <v/>
          </cell>
        </row>
        <row r="28">
          <cell r="C28" t="str">
            <v>Jan Brooke - Expense Account</v>
          </cell>
          <cell r="G28" t="str">
            <v>PE6 8ND</v>
          </cell>
          <cell r="H28" t="str">
            <v/>
          </cell>
        </row>
        <row r="29">
          <cell r="C29" t="str">
            <v>Business Disability Forum</v>
          </cell>
          <cell r="G29" t="str">
            <v>SE1 2NY</v>
          </cell>
          <cell r="H29" t="str">
            <v>645620736</v>
          </cell>
        </row>
        <row r="30">
          <cell r="C30" t="str">
            <v>Cabinet Office</v>
          </cell>
          <cell r="G30" t="str">
            <v/>
          </cell>
          <cell r="H30" t="str">
            <v/>
          </cell>
        </row>
        <row r="31">
          <cell r="C31" t="str">
            <v>Cambridge Information Ltd</v>
          </cell>
          <cell r="G31" t="str">
            <v>IP14 2EN</v>
          </cell>
          <cell r="H31" t="str">
            <v/>
          </cell>
        </row>
        <row r="32">
          <cell r="C32" t="str">
            <v>Campbell's Kitchen</v>
          </cell>
          <cell r="G32" t="str">
            <v>BS1 2NT</v>
          </cell>
          <cell r="H32" t="str">
            <v>166601314</v>
          </cell>
        </row>
        <row r="33">
          <cell r="C33" t="str">
            <v>Cecan Ltd</v>
          </cell>
          <cell r="G33" t="str">
            <v>GU4 8AG</v>
          </cell>
          <cell r="H33" t="str">
            <v>307962389</v>
          </cell>
        </row>
        <row r="34">
          <cell r="C34" t="str">
            <v>CIPP Education Ltd</v>
          </cell>
          <cell r="G34" t="str">
            <v>B90 4ZL</v>
          </cell>
          <cell r="H34" t="str">
            <v/>
          </cell>
        </row>
        <row r="35">
          <cell r="C35" t="str">
            <v>Chelsea Richards - Expense Account</v>
          </cell>
          <cell r="G35" t="str">
            <v/>
          </cell>
          <cell r="H35" t="str">
            <v/>
          </cell>
        </row>
        <row r="36">
          <cell r="C36" t="str">
            <v>Chris Green Media</v>
          </cell>
          <cell r="G36" t="str">
            <v>WR4 0JT</v>
          </cell>
          <cell r="H36" t="str">
            <v>996 1638 66</v>
          </cell>
        </row>
        <row r="37">
          <cell r="C37" t="str">
            <v>cHRysos HR Solutions Ltd</v>
          </cell>
          <cell r="G37" t="str">
            <v>DN22 6LA</v>
          </cell>
          <cell r="H37" t="str">
            <v>982410912</v>
          </cell>
        </row>
        <row r="38">
          <cell r="C38" t="str">
            <v>The Chartered Institute of Ecology and Environmental Managem</v>
          </cell>
          <cell r="G38" t="str">
            <v>SO51 9BD</v>
          </cell>
          <cell r="H38" t="str">
            <v>GB 161 1256 43</v>
          </cell>
        </row>
        <row r="39">
          <cell r="C39" t="str">
            <v>CIPD</v>
          </cell>
          <cell r="G39" t="str">
            <v>SW19 1JQ</v>
          </cell>
          <cell r="H39" t="str">
            <v>756 2027 37</v>
          </cell>
        </row>
        <row r="40">
          <cell r="C40" t="str">
            <v>Civic Computing Limited</v>
          </cell>
          <cell r="G40" t="str">
            <v>EH2 4AX</v>
          </cell>
          <cell r="H40" t="str">
            <v/>
          </cell>
        </row>
        <row r="41">
          <cell r="C41" t="str">
            <v>Civil Service Learning (KPMG LLP)</v>
          </cell>
          <cell r="G41" t="str">
            <v>E14 5GL</v>
          </cell>
          <cell r="H41" t="str">
            <v/>
          </cell>
        </row>
        <row r="42">
          <cell r="C42" t="str">
            <v>Civil Service College Ltd</v>
          </cell>
          <cell r="G42" t="str">
            <v>SW1H 9BU</v>
          </cell>
          <cell r="H42" t="str">
            <v>GB127926200</v>
          </cell>
        </row>
        <row r="43">
          <cell r="C43" t="str">
            <v>The Chartered Institution of Water and Environmental Managem</v>
          </cell>
          <cell r="G43" t="str">
            <v/>
          </cell>
          <cell r="H43" t="str">
            <v>460 5613 62</v>
          </cell>
        </row>
        <row r="44">
          <cell r="C44" t="str">
            <v>Clayton Hotel Belfast</v>
          </cell>
          <cell r="G44" t="str">
            <v>BT48 6HL</v>
          </cell>
          <cell r="H44" t="str">
            <v>108280237</v>
          </cell>
        </row>
        <row r="45">
          <cell r="C45" t="str">
            <v>Grace Cockburn-Watkins</v>
          </cell>
          <cell r="G45" t="str">
            <v/>
          </cell>
          <cell r="H45" t="str">
            <v/>
          </cell>
        </row>
        <row r="46">
          <cell r="C46" t="str">
            <v>Concerto Partners LLP</v>
          </cell>
          <cell r="G46" t="str">
            <v>SE1 4PG</v>
          </cell>
          <cell r="H46" t="str">
            <v>131531358</v>
          </cell>
        </row>
        <row r="47">
          <cell r="C47" t="str">
            <v>Emily Connors - Expense Account</v>
          </cell>
          <cell r="G47" t="str">
            <v/>
          </cell>
          <cell r="H47" t="str">
            <v/>
          </cell>
        </row>
        <row r="48">
          <cell r="C48" t="str">
            <v>Copyright Licensing Agency Ltd</v>
          </cell>
          <cell r="G48" t="str">
            <v>SE1 2HX</v>
          </cell>
          <cell r="H48" t="str">
            <v>386463025</v>
          </cell>
        </row>
        <row r="49">
          <cell r="C49" t="str">
            <v>Cornerstone Barristers - Ryan Kohli</v>
          </cell>
          <cell r="G49" t="str">
            <v>WC1R 5JH</v>
          </cell>
          <cell r="H49" t="str">
            <v>931621642</v>
          </cell>
        </row>
        <row r="50">
          <cell r="C50" t="str">
            <v>Cornerstone Barristers - Nina Pidham</v>
          </cell>
          <cell r="G50" t="str">
            <v>WC1R 5JH</v>
          </cell>
          <cell r="H50" t="str">
            <v>931621642</v>
          </cell>
        </row>
        <row r="51">
          <cell r="C51" t="str">
            <v>Brian Cox - Expenses Account</v>
          </cell>
          <cell r="G51" t="str">
            <v>L40 5BE</v>
          </cell>
          <cell r="H51" t="str">
            <v/>
          </cell>
        </row>
        <row r="52">
          <cell r="C52" t="str">
            <v>Cranfield University</v>
          </cell>
          <cell r="G52" t="str">
            <v>MK43 0AL</v>
          </cell>
          <cell r="H52" t="str">
            <v/>
          </cell>
        </row>
        <row r="53">
          <cell r="C53" t="str">
            <v>Creditsafe Business Solutions Limited</v>
          </cell>
          <cell r="G53" t="str">
            <v>CF83 3GR</v>
          </cell>
          <cell r="H53" t="str">
            <v>420950616</v>
          </cell>
        </row>
        <row r="54">
          <cell r="C54" t="str">
            <v>MyCSP Ltd</v>
          </cell>
          <cell r="G54" t="str">
            <v>SK8 7BS</v>
          </cell>
          <cell r="H54" t="str">
            <v/>
          </cell>
        </row>
        <row r="55">
          <cell r="C55" t="str">
            <v>The Studio</v>
          </cell>
          <cell r="G55" t="str">
            <v>B30 3JN</v>
          </cell>
          <cell r="H55" t="str">
            <v/>
          </cell>
        </row>
        <row r="56">
          <cell r="C56" t="str">
            <v>Cyberfort</v>
          </cell>
          <cell r="G56" t="str">
            <v>CT13 OPL</v>
          </cell>
          <cell r="H56" t="str">
            <v>GB416356794</v>
          </cell>
        </row>
        <row r="57">
          <cell r="C57" t="str">
            <v>Cycle Solutions Limited</v>
          </cell>
          <cell r="G57" t="str">
            <v>SA5 4AJ</v>
          </cell>
          <cell r="H57" t="str">
            <v/>
          </cell>
        </row>
        <row r="58">
          <cell r="C58" t="str">
            <v>Dams Furniture Limited</v>
          </cell>
          <cell r="G58" t="str">
            <v>L33 7SG</v>
          </cell>
          <cell r="H58" t="str">
            <v>977 392659</v>
          </cell>
        </row>
        <row r="59">
          <cell r="C59" t="str">
            <v>Dame Glenys Stacey - Expense Account</v>
          </cell>
          <cell r="G59" t="str">
            <v>GL8 8ED</v>
          </cell>
          <cell r="H59" t="str">
            <v/>
          </cell>
        </row>
        <row r="60">
          <cell r="C60" t="str">
            <v>Dante's Food Services Ltd</v>
          </cell>
          <cell r="G60" t="str">
            <v>BT13 2JF</v>
          </cell>
          <cell r="H60" t="str">
            <v>127822903</v>
          </cell>
        </row>
        <row r="61">
          <cell r="C61" t="str">
            <v>Department for Environment, Food &amp; Rural Affairs</v>
          </cell>
          <cell r="G61" t="str">
            <v>YO1 7PX</v>
          </cell>
          <cell r="H61" t="str">
            <v/>
          </cell>
        </row>
        <row r="62">
          <cell r="C62" t="str">
            <v>DELIB LIMITED</v>
          </cell>
          <cell r="G62" t="str">
            <v>BS1 4JZ</v>
          </cell>
          <cell r="H62" t="str">
            <v/>
          </cell>
        </row>
        <row r="63">
          <cell r="C63" t="str">
            <v>Dell Bank International d.a.c.</v>
          </cell>
          <cell r="G63" t="str">
            <v>D18 XP84</v>
          </cell>
          <cell r="H63" t="str">
            <v>161864203</v>
          </cell>
        </row>
        <row r="64">
          <cell r="C64" t="str">
            <v>Denise Kiley Barrister</v>
          </cell>
          <cell r="G64" t="str">
            <v>BT1 6GJ</v>
          </cell>
          <cell r="H64" t="str">
            <v>328553684</v>
          </cell>
        </row>
        <row r="65">
          <cell r="C65" t="str">
            <v>Department for Digital, Culture, Media &amp; Sport</v>
          </cell>
          <cell r="G65" t="str">
            <v>SW1A 2BQ</v>
          </cell>
          <cell r="H65" t="str">
            <v/>
          </cell>
        </row>
        <row r="66">
          <cell r="C66" t="str">
            <v>Department of Agriculture, Environment &amp; Rural Affairs</v>
          </cell>
          <cell r="G66" t="str">
            <v>BT4 3SB</v>
          </cell>
          <cell r="H66" t="str">
            <v>888808059</v>
          </cell>
        </row>
        <row r="67">
          <cell r="C67" t="str">
            <v>Digital ID</v>
          </cell>
          <cell r="G67" t="str">
            <v>SK1 3EY</v>
          </cell>
          <cell r="H67" t="str">
            <v>560627739</v>
          </cell>
        </row>
        <row r="68">
          <cell r="C68" t="str">
            <v>DTA Publications Ltd</v>
          </cell>
          <cell r="G68" t="str">
            <v>RG40 4JY</v>
          </cell>
          <cell r="H68" t="str">
            <v>143427526</v>
          </cell>
        </row>
        <row r="69">
          <cell r="C69" t="str">
            <v>Duncan and Todd T/A Smart Employee Eyecare</v>
          </cell>
          <cell r="G69" t="str">
            <v>AB11 6HE</v>
          </cell>
          <cell r="H69" t="str">
            <v/>
          </cell>
        </row>
        <row r="70">
          <cell r="C70" t="str">
            <v>Duradiamond Healthcare Ltd</v>
          </cell>
          <cell r="G70" t="str">
            <v>TN22 1QL</v>
          </cell>
          <cell r="H70" t="str">
            <v>455768154</v>
          </cell>
        </row>
        <row r="71">
          <cell r="C71" t="str">
            <v>DWF Law LLP</v>
          </cell>
          <cell r="G71" t="str">
            <v>M3 3AA</v>
          </cell>
          <cell r="H71" t="str">
            <v>258955939</v>
          </cell>
        </row>
        <row r="72">
          <cell r="C72" t="str">
            <v>Department for Work and Pensions</v>
          </cell>
          <cell r="G72" t="str">
            <v>NP10 8FZ</v>
          </cell>
          <cell r="H72" t="str">
            <v/>
          </cell>
        </row>
        <row r="73">
          <cell r="C73" t="str">
            <v>Richard Eales - Expense Account</v>
          </cell>
          <cell r="G73" t="str">
            <v>TW11 9BL</v>
          </cell>
          <cell r="H73" t="str">
            <v/>
          </cell>
        </row>
        <row r="74">
          <cell r="C74" t="str">
            <v>Ebrington Hotel</v>
          </cell>
          <cell r="G74" t="str">
            <v>BT47 6FU</v>
          </cell>
          <cell r="H74" t="str">
            <v>287253279</v>
          </cell>
        </row>
        <row r="75">
          <cell r="C75" t="str">
            <v>Edenred (UK Group) Ltd</v>
          </cell>
          <cell r="G75" t="str">
            <v>SW1V 2RS</v>
          </cell>
          <cell r="H75" t="str">
            <v/>
          </cell>
        </row>
        <row r="76">
          <cell r="C76" t="str">
            <v>Environment Agency</v>
          </cell>
          <cell r="G76" t="str">
            <v>FY1 9JN</v>
          </cell>
          <cell r="H76" t="str">
            <v/>
          </cell>
        </row>
        <row r="77">
          <cell r="C77" t="str">
            <v>Ernst &amp; Young LLP</v>
          </cell>
          <cell r="G77" t="str">
            <v>SE1 2AF</v>
          </cell>
          <cell r="H77" t="str">
            <v/>
          </cell>
        </row>
        <row r="78">
          <cell r="C78" t="str">
            <v>ESRI (UK) Ltd</v>
          </cell>
          <cell r="G78" t="str">
            <v/>
          </cell>
          <cell r="H78" t="str">
            <v>787430791</v>
          </cell>
        </row>
        <row r="79">
          <cell r="C79" t="str">
            <v>Essex Chambers - Ruth Keating</v>
          </cell>
          <cell r="G79" t="str">
            <v>WC2A 1DD</v>
          </cell>
          <cell r="H79" t="str">
            <v/>
          </cell>
        </row>
        <row r="80">
          <cell r="C80" t="str">
            <v>Essex Chambers - Victoria Hutton</v>
          </cell>
          <cell r="G80" t="str">
            <v>WC2A 1DD</v>
          </cell>
          <cell r="H80" t="str">
            <v/>
          </cell>
        </row>
        <row r="81">
          <cell r="C81" t="str">
            <v>Essex Chambers - Stephen Tromans KC</v>
          </cell>
          <cell r="G81" t="str">
            <v>WC2A 1DD</v>
          </cell>
          <cell r="H81" t="str">
            <v>740023093</v>
          </cell>
        </row>
        <row r="82">
          <cell r="C82" t="str">
            <v>Essex Chambers - Eleanor Leydon</v>
          </cell>
          <cell r="G82" t="str">
            <v>WC2A 1DD</v>
          </cell>
          <cell r="H82" t="str">
            <v/>
          </cell>
        </row>
        <row r="83">
          <cell r="C83" t="str">
            <v>Essex Chambers - Rose Grogan</v>
          </cell>
          <cell r="G83" t="str">
            <v>WC2A 1DD</v>
          </cell>
          <cell r="H83" t="str">
            <v>118857484</v>
          </cell>
        </row>
        <row r="84">
          <cell r="C84" t="str">
            <v>Essex Chambers - Ned Helme</v>
          </cell>
          <cell r="G84" t="str">
            <v>WC2A 1DD</v>
          </cell>
          <cell r="H84" t="str">
            <v>977332389</v>
          </cell>
        </row>
        <row r="85">
          <cell r="C85" t="str">
            <v>Essex Chambers - Catherine Dobson</v>
          </cell>
          <cell r="G85" t="str">
            <v>WC2A 1DD</v>
          </cell>
          <cell r="H85" t="str">
            <v>120969217</v>
          </cell>
        </row>
        <row r="86">
          <cell r="C86" t="str">
            <v>Essex Chambers - James Burton</v>
          </cell>
          <cell r="G86" t="str">
            <v>WC2A 1DD81</v>
          </cell>
          <cell r="H86" t="str">
            <v/>
          </cell>
        </row>
        <row r="87">
          <cell r="C87" t="str">
            <v>Essex Chambers - Flora Curtis</v>
          </cell>
          <cell r="G87" t="str">
            <v>WC2A1DD</v>
          </cell>
          <cell r="H87" t="str">
            <v>395137963</v>
          </cell>
        </row>
        <row r="88">
          <cell r="C88" t="str">
            <v>Cornerstone Barristers - Estelle Dehon KC</v>
          </cell>
          <cell r="G88" t="str">
            <v>WC1R 5JH</v>
          </cell>
          <cell r="H88" t="str">
            <v>928008918</v>
          </cell>
        </row>
        <row r="89">
          <cell r="C89" t="str">
            <v>Marytn Evans - Expense Account</v>
          </cell>
          <cell r="G89" t="str">
            <v>CF72 9RW</v>
          </cell>
          <cell r="H89" t="str">
            <v/>
          </cell>
        </row>
        <row r="90">
          <cell r="C90" t="str">
            <v>Evenlode Communications</v>
          </cell>
          <cell r="G90" t="str">
            <v>CV35 0JS</v>
          </cell>
          <cell r="H90" t="str">
            <v>408212529</v>
          </cell>
        </row>
        <row r="91">
          <cell r="C91" t="str">
            <v>James Farr - Expense Account</v>
          </cell>
          <cell r="G91" t="str">
            <v/>
          </cell>
          <cell r="H91" t="str">
            <v/>
          </cell>
        </row>
        <row r="92">
          <cell r="C92" t="str">
            <v>Feast Fare</v>
          </cell>
          <cell r="G92" t="str">
            <v>WR9 OPT</v>
          </cell>
          <cell r="H92" t="str">
            <v>901719442</v>
          </cell>
        </row>
        <row r="93">
          <cell r="C93" t="str">
            <v>Fieldfare Ecology Limited</v>
          </cell>
          <cell r="G93" t="str">
            <v>BT29 4SR</v>
          </cell>
          <cell r="H93" t="str">
            <v>416073811</v>
          </cell>
        </row>
        <row r="94">
          <cell r="C94" t="str">
            <v>Francis Taylor Building - Flora Curtis</v>
          </cell>
          <cell r="G94" t="str">
            <v>EC4Y 7BY</v>
          </cell>
          <cell r="H94" t="str">
            <v/>
          </cell>
        </row>
        <row r="95">
          <cell r="C95" t="str">
            <v>Laura Folkers - Expense Account</v>
          </cell>
          <cell r="G95" t="str">
            <v/>
          </cell>
          <cell r="H95" t="str">
            <v/>
          </cell>
        </row>
        <row r="96">
          <cell r="C96" t="str">
            <v>Francis Taylor Building - Conor Fegan</v>
          </cell>
          <cell r="G96" t="str">
            <v>EC4Y 7BY</v>
          </cell>
          <cell r="H96" t="str">
            <v>333825503</v>
          </cell>
        </row>
        <row r="97">
          <cell r="C97" t="str">
            <v>Freeths LLP</v>
          </cell>
          <cell r="G97" t="str">
            <v>NG1 6HH</v>
          </cell>
          <cell r="H97" t="str">
            <v/>
          </cell>
        </row>
        <row r="98">
          <cell r="C98" t="str">
            <v>Kenisha Garnett - Expenses Account</v>
          </cell>
          <cell r="G98" t="str">
            <v>NN3 6FA</v>
          </cell>
          <cell r="H98" t="str">
            <v/>
          </cell>
        </row>
        <row r="99">
          <cell r="C99" t="str">
            <v>Gatenby Sanderson Limited</v>
          </cell>
          <cell r="G99" t="str">
            <v>LS1 2HL</v>
          </cell>
          <cell r="H99" t="str">
            <v/>
          </cell>
        </row>
        <row r="100">
          <cell r="C100" t="str">
            <v>Helena Gauterin - Expense Account</v>
          </cell>
          <cell r="G100" t="str">
            <v/>
          </cell>
          <cell r="H100" t="str">
            <v/>
          </cell>
        </row>
        <row r="101">
          <cell r="C101" t="str">
            <v>GB 19 Catering Ltd T/as Brookes Catering</v>
          </cell>
          <cell r="G101" t="str">
            <v>WR5 2PS</v>
          </cell>
          <cell r="H101" t="str">
            <v>391258282</v>
          </cell>
        </row>
        <row r="102">
          <cell r="C102" t="str">
            <v>Getty Images (UK) Limited</v>
          </cell>
          <cell r="G102" t="str">
            <v>EC2M 4AG</v>
          </cell>
          <cell r="H102" t="str">
            <v/>
          </cell>
        </row>
        <row r="103">
          <cell r="C103" t="str">
            <v>Ross Gillard - Expense Account</v>
          </cell>
          <cell r="G103" t="str">
            <v/>
          </cell>
          <cell r="H103" t="str">
            <v/>
          </cell>
        </row>
        <row r="104">
          <cell r="C104" t="str">
            <v>Oliver Goodearl - Expense Account</v>
          </cell>
          <cell r="G104" t="str">
            <v/>
          </cell>
          <cell r="H104" t="str">
            <v/>
          </cell>
        </row>
        <row r="105">
          <cell r="C105" t="str">
            <v>Gordon Anthony BL</v>
          </cell>
          <cell r="G105" t="str">
            <v>BT1 3JQ</v>
          </cell>
          <cell r="H105" t="str">
            <v/>
          </cell>
        </row>
        <row r="106">
          <cell r="C106" t="str">
            <v>Government Internal Audit Agency</v>
          </cell>
          <cell r="G106" t="str">
            <v>SW1A 0NB</v>
          </cell>
          <cell r="H106" t="str">
            <v>888827544</v>
          </cell>
        </row>
        <row r="107">
          <cell r="C107" t="str">
            <v>GPC - Barclaycard</v>
          </cell>
          <cell r="G107" t="str">
            <v/>
          </cell>
          <cell r="H107" t="str">
            <v/>
          </cell>
        </row>
        <row r="108">
          <cell r="C108" t="str">
            <v>Tim Graham - Expense Account</v>
          </cell>
          <cell r="G108" t="str">
            <v/>
          </cell>
          <cell r="H108" t="str">
            <v/>
          </cell>
        </row>
        <row r="109">
          <cell r="C109" t="str">
            <v>Grain Ltd</v>
          </cell>
          <cell r="G109" t="str">
            <v>BN21 4NN</v>
          </cell>
          <cell r="H109" t="str">
            <v>919021834</v>
          </cell>
        </row>
        <row r="110">
          <cell r="C110" t="str">
            <v>Grant Thornton UK LLP</v>
          </cell>
          <cell r="G110" t="str">
            <v>EC2A 1AG</v>
          </cell>
          <cell r="H110" t="str">
            <v>835586102</v>
          </cell>
        </row>
        <row r="111">
          <cell r="C111" t="str">
            <v>Viviane Gravey - Expense Account</v>
          </cell>
          <cell r="G111" t="str">
            <v>BT7 3EX</v>
          </cell>
          <cell r="H111" t="str">
            <v/>
          </cell>
        </row>
        <row r="112">
          <cell r="C112" t="str">
            <v>Richard Greenhous - Expense Account</v>
          </cell>
          <cell r="G112" t="str">
            <v/>
          </cell>
          <cell r="H112" t="str">
            <v/>
          </cell>
        </row>
        <row r="113">
          <cell r="C113" t="str">
            <v>Greenzone Facilities Management</v>
          </cell>
          <cell r="G113" t="str">
            <v>NG24 2EG</v>
          </cell>
          <cell r="H113" t="str">
            <v>917894082</v>
          </cell>
        </row>
        <row r="114">
          <cell r="C114" t="str">
            <v>Richard Gregory - Expense Account</v>
          </cell>
          <cell r="G114" t="str">
            <v/>
          </cell>
          <cell r="H114" t="str">
            <v/>
          </cell>
        </row>
        <row r="115">
          <cell r="C115" t="str">
            <v>G Wilson Revill &amp; Son (Force of Nature Chef)</v>
          </cell>
          <cell r="G115" t="str">
            <v>WR10 3AG</v>
          </cell>
          <cell r="H115" t="str">
            <v/>
          </cell>
        </row>
        <row r="116">
          <cell r="C116" t="str">
            <v>Jenna Hadley - Expense Account</v>
          </cell>
          <cell r="G116" t="str">
            <v/>
          </cell>
          <cell r="H116" t="str">
            <v/>
          </cell>
        </row>
        <row r="117">
          <cell r="C117" t="str">
            <v>Hard Hat Catering</v>
          </cell>
          <cell r="G117" t="str">
            <v>BT365AJ</v>
          </cell>
          <cell r="H117" t="str">
            <v/>
          </cell>
        </row>
        <row r="118">
          <cell r="C118" t="str">
            <v>Jim Harris - Expense account</v>
          </cell>
          <cell r="G118" t="str">
            <v>MK40 3SQ</v>
          </cell>
          <cell r="H118" t="str">
            <v/>
          </cell>
        </row>
        <row r="119">
          <cell r="C119" t="str">
            <v>Hastings Europa Hotel</v>
          </cell>
          <cell r="G119" t="str">
            <v>BT2 7AP</v>
          </cell>
          <cell r="H119" t="str">
            <v>GB327362504</v>
          </cell>
        </row>
        <row r="120">
          <cell r="C120" t="str">
            <v>Jamie Hayes - Expense Account</v>
          </cell>
          <cell r="G120" t="str">
            <v/>
          </cell>
          <cell r="H120" t="str">
            <v/>
          </cell>
        </row>
        <row r="121">
          <cell r="C121" t="str">
            <v>Matthew Henderson</v>
          </cell>
          <cell r="G121" t="str">
            <v>EC41 2HG</v>
          </cell>
          <cell r="H121" t="str">
            <v>653388708</v>
          </cell>
        </row>
        <row r="122">
          <cell r="C122" t="str">
            <v>Herefordshire and Worcestershire</v>
          </cell>
          <cell r="G122" t="str">
            <v>WR4 9NE</v>
          </cell>
          <cell r="H122" t="str">
            <v/>
          </cell>
        </row>
        <row r="123">
          <cell r="C123" t="str">
            <v>Herve Borrion</v>
          </cell>
          <cell r="G123" t="str">
            <v/>
          </cell>
          <cell r="H123" t="str">
            <v/>
          </cell>
        </row>
        <row r="124">
          <cell r="C124" t="str">
            <v>HH Associates Limited</v>
          </cell>
          <cell r="G124" t="str">
            <v>KT22 9DF</v>
          </cell>
          <cell r="H124" t="str">
            <v/>
          </cell>
        </row>
        <row r="125">
          <cell r="C125" t="str">
            <v>HM Courts and Tribunals Service</v>
          </cell>
          <cell r="G125" t="str">
            <v>NP20 9BB</v>
          </cell>
          <cell r="H125" t="str">
            <v/>
          </cell>
        </row>
        <row r="126">
          <cell r="C126" t="str">
            <v>HM Revenue &amp; Customs</v>
          </cell>
          <cell r="G126" t="str">
            <v>BN11 1UR</v>
          </cell>
          <cell r="H126" t="str">
            <v>888848141</v>
          </cell>
        </row>
        <row r="127">
          <cell r="C127" t="str">
            <v>Six Pump Court - Stephen Hockman KC</v>
          </cell>
          <cell r="G127" t="str">
            <v>EC47 &amp;AR</v>
          </cell>
          <cell r="H127" t="str">
            <v>243526963</v>
          </cell>
        </row>
        <row r="128">
          <cell r="C128" t="str">
            <v>Jenny Hodgson - expenses account</v>
          </cell>
          <cell r="G128" t="str">
            <v>CH48 2JT</v>
          </cell>
          <cell r="H128" t="str">
            <v/>
          </cell>
        </row>
        <row r="129">
          <cell r="C129" t="str">
            <v>Holiday Inn Belfast City Centre</v>
          </cell>
          <cell r="G129" t="str">
            <v>BT12 5EE</v>
          </cell>
          <cell r="H129" t="str">
            <v>283027075</v>
          </cell>
        </row>
        <row r="130">
          <cell r="C130" t="str">
            <v>Holiday Inn Birmingham City Centre</v>
          </cell>
          <cell r="G130" t="str">
            <v>B5 4EW</v>
          </cell>
          <cell r="H130" t="str">
            <v>430231215</v>
          </cell>
        </row>
        <row r="131">
          <cell r="C131" t="str">
            <v>Homemade Food Co T/a The Orchard</v>
          </cell>
          <cell r="G131" t="str">
            <v>WR2 4AR</v>
          </cell>
          <cell r="H131" t="str">
            <v/>
          </cell>
        </row>
        <row r="132">
          <cell r="C132" t="str">
            <v>Richard Hossack - Expense Account</v>
          </cell>
          <cell r="G132" t="str">
            <v/>
          </cell>
          <cell r="H132" t="str">
            <v/>
          </cell>
        </row>
        <row r="133">
          <cell r="C133" t="str">
            <v>ICF Consulting Services Ltd</v>
          </cell>
          <cell r="G133" t="str">
            <v>EC4R 1BE</v>
          </cell>
          <cell r="H133" t="str">
            <v>927487286</v>
          </cell>
        </row>
        <row r="134">
          <cell r="C134" t="str">
            <v>IGPP Ltd Northern Office</v>
          </cell>
          <cell r="G134" t="str">
            <v>WN6 9DB</v>
          </cell>
          <cell r="H134" t="str">
            <v>368625069</v>
          </cell>
        </row>
        <row r="135">
          <cell r="C135" t="str">
            <v>Independent Audit Ltd</v>
          </cell>
          <cell r="G135" t="str">
            <v>BS2 0ZX</v>
          </cell>
          <cell r="H135" t="str">
            <v>927183902</v>
          </cell>
        </row>
        <row r="136">
          <cell r="C136" t="str">
            <v>Information Commissioner's Office</v>
          </cell>
          <cell r="G136" t="str">
            <v>SK9 5AF</v>
          </cell>
          <cell r="H136" t="str">
            <v/>
          </cell>
        </row>
        <row r="137">
          <cell r="C137" t="str">
            <v>Institute of Regulation</v>
          </cell>
          <cell r="G137" t="str">
            <v>B15 3BH</v>
          </cell>
          <cell r="H137" t="str">
            <v/>
          </cell>
        </row>
        <row r="138">
          <cell r="C138" t="str">
            <v>Institution Of Environmental Sciences</v>
          </cell>
          <cell r="G138" t="str">
            <v>EC2A 3NT</v>
          </cell>
          <cell r="H138" t="str">
            <v/>
          </cell>
        </row>
        <row r="139">
          <cell r="C139" t="str">
            <v>Ipsos Market Research Ltd</v>
          </cell>
          <cell r="G139" t="str">
            <v>E1W 1YW</v>
          </cell>
          <cell r="H139" t="str">
            <v>GB443932151</v>
          </cell>
        </row>
        <row r="140">
          <cell r="C140" t="str">
            <v>Jane Goodwin - Expense Account</v>
          </cell>
          <cell r="G140" t="str">
            <v/>
          </cell>
          <cell r="H140" t="str">
            <v/>
          </cell>
        </row>
        <row r="141">
          <cell r="C141" t="str">
            <v>Essex Chambers - Jennifer Thelen</v>
          </cell>
          <cell r="G141" t="str">
            <v>WC2A 1DD</v>
          </cell>
          <cell r="H141" t="str">
            <v/>
          </cell>
        </row>
        <row r="142">
          <cell r="C142" t="str">
            <v>Jenny Scott - Expense Account</v>
          </cell>
          <cell r="G142" t="str">
            <v>WR2 4JE</v>
          </cell>
          <cell r="H142" t="str">
            <v/>
          </cell>
        </row>
        <row r="143">
          <cell r="C143" t="str">
            <v>Joe Thomas</v>
          </cell>
          <cell r="G143" t="str">
            <v>EC41 2HG</v>
          </cell>
          <cell r="H143" t="str">
            <v>653388708</v>
          </cell>
        </row>
        <row r="144">
          <cell r="C144" t="str">
            <v>Rachel Jones - expenses account</v>
          </cell>
          <cell r="G144" t="str">
            <v>BH14 8AA</v>
          </cell>
          <cell r="H144" t="str">
            <v/>
          </cell>
        </row>
        <row r="145">
          <cell r="C145" t="str">
            <v>Julie Hill - Expense Account</v>
          </cell>
          <cell r="G145" t="str">
            <v/>
          </cell>
          <cell r="H145" t="str">
            <v/>
          </cell>
        </row>
        <row r="146">
          <cell r="C146" t="str">
            <v>Kaplan SQE Ltd</v>
          </cell>
          <cell r="G146" t="str">
            <v>SE1 1HR</v>
          </cell>
          <cell r="H146" t="str">
            <v>239214763</v>
          </cell>
        </row>
        <row r="147">
          <cell r="C147" t="str">
            <v>Karen Langridge</v>
          </cell>
          <cell r="G147" t="str">
            <v>GL1 3EB</v>
          </cell>
          <cell r="H147" t="str">
            <v/>
          </cell>
        </row>
        <row r="148">
          <cell r="C148" t="str">
            <v>Kilowna Farm Consultancy</v>
          </cell>
          <cell r="G148" t="str">
            <v>BT80 9XL</v>
          </cell>
          <cell r="H148" t="str">
            <v/>
          </cell>
        </row>
        <row r="149">
          <cell r="C149" t="str">
            <v>Kudos Executive Transfer Ltd</v>
          </cell>
          <cell r="G149" t="str">
            <v>BT8 8DN</v>
          </cell>
          <cell r="H149" t="str">
            <v>885358768</v>
          </cell>
        </row>
        <row r="150">
          <cell r="C150" t="str">
            <v>Landmark Chambers - Richard Moules</v>
          </cell>
          <cell r="G150" t="str">
            <v>EC4A 2HG</v>
          </cell>
          <cell r="H150" t="str">
            <v/>
          </cell>
        </row>
        <row r="151">
          <cell r="C151" t="str">
            <v>Landmark Chambers - Sasha Blackmore</v>
          </cell>
          <cell r="G151" t="str">
            <v>EC4A 2HG</v>
          </cell>
          <cell r="H151" t="str">
            <v>939824672</v>
          </cell>
        </row>
        <row r="152">
          <cell r="C152" t="str">
            <v>Landmark Chambers - Leon Glenister HO</v>
          </cell>
          <cell r="G152" t="str">
            <v>EC4A 2HG</v>
          </cell>
          <cell r="H152" t="str">
            <v>150505644</v>
          </cell>
        </row>
        <row r="153">
          <cell r="C153" t="str">
            <v>Land Use Consultants Ltd</v>
          </cell>
          <cell r="G153" t="str">
            <v>SE1 8RD</v>
          </cell>
          <cell r="H153" t="str">
            <v>523447261</v>
          </cell>
        </row>
        <row r="154">
          <cell r="C154" t="str">
            <v>Lexxic Ltd</v>
          </cell>
          <cell r="G154" t="str">
            <v>SW96DE</v>
          </cell>
          <cell r="H154" t="str">
            <v>GB926419511</v>
          </cell>
        </row>
        <row r="155">
          <cell r="C155" t="str">
            <v>Life's Work Consulting</v>
          </cell>
          <cell r="G155" t="str">
            <v>CV34 6QB</v>
          </cell>
          <cell r="H155" t="str">
            <v/>
          </cell>
        </row>
        <row r="156">
          <cell r="C156" t="str">
            <v>Linacre College</v>
          </cell>
          <cell r="G156" t="str">
            <v>OX1 3JA</v>
          </cell>
          <cell r="H156" t="str">
            <v/>
          </cell>
        </row>
        <row r="157">
          <cell r="C157" t="str">
            <v>Little Lion Entertainment</v>
          </cell>
          <cell r="G157" t="str">
            <v>W1D3DR</v>
          </cell>
          <cell r="H157" t="str">
            <v>260 0506 49</v>
          </cell>
        </row>
        <row r="158">
          <cell r="C158" t="str">
            <v>Lough Neagh Fishermen's Co-operative Society Ltd</v>
          </cell>
          <cell r="G158" t="str">
            <v>BT41 3SB</v>
          </cell>
          <cell r="H158" t="str">
            <v/>
          </cell>
        </row>
        <row r="159">
          <cell r="C159" t="str">
            <v>Louisa Martinez Medina - Expense Account</v>
          </cell>
          <cell r="G159" t="str">
            <v>GL52 6AL</v>
          </cell>
          <cell r="H159" t="str">
            <v/>
          </cell>
        </row>
        <row r="160">
          <cell r="C160" t="str">
            <v>Blackstone Chambers Ltd - Thomas Lowenthal</v>
          </cell>
          <cell r="G160" t="str">
            <v>RH19 3AU</v>
          </cell>
          <cell r="H160" t="str">
            <v>356426585</v>
          </cell>
        </row>
        <row r="161">
          <cell r="C161" t="str">
            <v>Lumivero (UK) Ltd</v>
          </cell>
          <cell r="G161" t="str">
            <v/>
          </cell>
          <cell r="H161" t="str">
            <v>972050923</v>
          </cell>
        </row>
        <row r="162">
          <cell r="C162" t="str">
            <v>Lyreco UK Ltd</v>
          </cell>
          <cell r="G162" t="str">
            <v>TF2 7NB</v>
          </cell>
          <cell r="H162" t="str">
            <v>GB 927 2657 03</v>
          </cell>
        </row>
        <row r="163">
          <cell r="C163" t="str">
            <v>Make UK</v>
          </cell>
          <cell r="G163" t="str">
            <v>B15 1JJ</v>
          </cell>
          <cell r="H163" t="str">
            <v>905044750</v>
          </cell>
        </row>
        <row r="164">
          <cell r="C164" t="str">
            <v>Marsh Ltd</v>
          </cell>
          <cell r="G164" t="str">
            <v>EC3R 5BU</v>
          </cell>
          <cell r="H164" t="str">
            <v>244251779</v>
          </cell>
        </row>
        <row r="165">
          <cell r="C165" t="str">
            <v>Marine Conservation Society</v>
          </cell>
          <cell r="G165" t="str">
            <v>HR9 7US</v>
          </cell>
          <cell r="H165" t="str">
            <v>321491232</v>
          </cell>
        </row>
        <row r="166">
          <cell r="C166" t="str">
            <v>MarFishEco Ltd</v>
          </cell>
          <cell r="G166" t="str">
            <v>EH7 5HT</v>
          </cell>
          <cell r="H166" t="str">
            <v/>
          </cell>
        </row>
        <row r="167">
          <cell r="C167" t="str">
            <v>Matrix Chambers - Sarah Sackman</v>
          </cell>
          <cell r="G167" t="str">
            <v>WC1R 5LN</v>
          </cell>
          <cell r="H167" t="str">
            <v>GB 114 781 226</v>
          </cell>
        </row>
        <row r="168">
          <cell r="C168" t="str">
            <v>Matrix Chambers - Toby Fisher</v>
          </cell>
          <cell r="G168" t="str">
            <v>WC1R 5LN</v>
          </cell>
          <cell r="H168" t="str">
            <v>997022884</v>
          </cell>
        </row>
        <row r="169">
          <cell r="C169" t="str">
            <v>Wendy Mckinley - expense account</v>
          </cell>
          <cell r="G169" t="str">
            <v>BT23 6TP</v>
          </cell>
          <cell r="H169" t="str">
            <v/>
          </cell>
        </row>
        <row r="170">
          <cell r="C170" t="str">
            <v>Blackstone Chambers Ltd - Ravi Mehta</v>
          </cell>
          <cell r="G170" t="str">
            <v>RH19 3AU</v>
          </cell>
          <cell r="H170" t="str">
            <v>141672817</v>
          </cell>
        </row>
        <row r="171">
          <cell r="C171" t="str">
            <v>Mental Health First Aid England CIC</v>
          </cell>
          <cell r="G171" t="str">
            <v>E1 8BB</v>
          </cell>
          <cell r="H171" t="str">
            <v>981190607</v>
          </cell>
        </row>
        <row r="172">
          <cell r="C172" t="str">
            <v>MHR International UK Ltd</v>
          </cell>
          <cell r="G172" t="str">
            <v>NG11 6LL</v>
          </cell>
          <cell r="H172" t="str">
            <v/>
          </cell>
        </row>
        <row r="173">
          <cell r="C173" t="str">
            <v>Mills &amp; Reeve LLP Office Account</v>
          </cell>
          <cell r="G173" t="str">
            <v>EC4R 9AT</v>
          </cell>
          <cell r="H173" t="str">
            <v/>
          </cell>
        </row>
        <row r="174">
          <cell r="C174" t="str">
            <v>MOJ CSHR Casework</v>
          </cell>
          <cell r="G174" t="str">
            <v>NP20 9BB</v>
          </cell>
          <cell r="H174" t="str">
            <v>888818055</v>
          </cell>
        </row>
        <row r="175">
          <cell r="C175" t="str">
            <v>Monckton Chambers - Jack Williams</v>
          </cell>
          <cell r="G175" t="str">
            <v>WC1R 5NR</v>
          </cell>
          <cell r="H175" t="str">
            <v>245454503</v>
          </cell>
        </row>
        <row r="176">
          <cell r="C176" t="str">
            <v>Six Pump Court - Charles Morgan</v>
          </cell>
          <cell r="G176" t="str">
            <v>EC4Y 7AR</v>
          </cell>
          <cell r="H176" t="str">
            <v/>
          </cell>
        </row>
        <row r="177">
          <cell r="C177" t="str">
            <v>National Audit Office</v>
          </cell>
          <cell r="G177" t="str">
            <v>SW1W 9SP</v>
          </cell>
          <cell r="H177" t="str">
            <v/>
          </cell>
        </row>
        <row r="178">
          <cell r="C178" t="str">
            <v>Natural England</v>
          </cell>
          <cell r="G178" t="str">
            <v>WR5 2NP</v>
          </cell>
          <cell r="H178" t="str">
            <v/>
          </cell>
        </row>
        <row r="179">
          <cell r="C179" t="str">
            <v>Francis Taylor Building - Ned Westaway</v>
          </cell>
          <cell r="G179" t="str">
            <v>EC4Y 7BY</v>
          </cell>
          <cell r="H179" t="str">
            <v>803177450</v>
          </cell>
        </row>
        <row r="180">
          <cell r="C180" t="str">
            <v>NLA media access Limited</v>
          </cell>
          <cell r="G180" t="str">
            <v>TN1 1HJ</v>
          </cell>
          <cell r="H180" t="str">
            <v/>
          </cell>
        </row>
        <row r="181">
          <cell r="C181" t="str">
            <v>Mike Norton - expense account</v>
          </cell>
          <cell r="G181" t="str">
            <v>SG8 0PE</v>
          </cell>
          <cell r="H181" t="str">
            <v/>
          </cell>
        </row>
        <row r="182">
          <cell r="C182" t="str">
            <v>Novascape Limited</v>
          </cell>
          <cell r="G182" t="str">
            <v>CH661NT</v>
          </cell>
          <cell r="H182" t="str">
            <v>233732129</v>
          </cell>
        </row>
        <row r="183">
          <cell r="C183" t="str">
            <v>Nu(pw)R Ltd</v>
          </cell>
          <cell r="G183" t="str">
            <v>CR7 8AG</v>
          </cell>
          <cell r="H183" t="str">
            <v/>
          </cell>
        </row>
        <row r="184">
          <cell r="C184" t="str">
            <v>Oaklands Hall Hotel</v>
          </cell>
          <cell r="G184" t="str">
            <v>DN37 7LF</v>
          </cell>
          <cell r="H184" t="str">
            <v>GB105510660</v>
          </cell>
        </row>
        <row r="185">
          <cell r="C185" t="str">
            <v>Office-Groceries Ltd</v>
          </cell>
          <cell r="G185" t="str">
            <v>CM11 2SX</v>
          </cell>
          <cell r="H185" t="str">
            <v>328387082</v>
          </cell>
        </row>
        <row r="186">
          <cell r="C186" t="str">
            <v>Office for National Statistics</v>
          </cell>
          <cell r="G186" t="str">
            <v>NP108XG</v>
          </cell>
          <cell r="H186" t="str">
            <v/>
          </cell>
        </row>
        <row r="187">
          <cell r="C187" t="str">
            <v>Opergy Limited</v>
          </cell>
          <cell r="G187" t="str">
            <v>NR14 7PZ</v>
          </cell>
          <cell r="H187" t="str">
            <v>GB330222658</v>
          </cell>
        </row>
        <row r="188">
          <cell r="C188" t="str">
            <v>Emanuela Orlando - Expense account</v>
          </cell>
          <cell r="G188" t="str">
            <v>BN1 3DL</v>
          </cell>
          <cell r="H188" t="str">
            <v/>
          </cell>
        </row>
        <row r="189">
          <cell r="C189" t="str">
            <v>Six Pump Court - Nicholas Ostrowski</v>
          </cell>
          <cell r="G189" t="str">
            <v>EC4Y 7AR</v>
          </cell>
          <cell r="H189" t="str">
            <v/>
          </cell>
        </row>
        <row r="190">
          <cell r="C190" t="str">
            <v>Hatti Owens - Expense Account</v>
          </cell>
          <cell r="G190" t="str">
            <v/>
          </cell>
          <cell r="H190" t="str">
            <v/>
          </cell>
        </row>
        <row r="191">
          <cell r="C191" t="str">
            <v>Panacea Applications Ltd</v>
          </cell>
          <cell r="G191" t="str">
            <v>IP7 5EA</v>
          </cell>
          <cell r="H191" t="str">
            <v>833316740</v>
          </cell>
        </row>
        <row r="192">
          <cell r="C192" t="str">
            <v>People Insight Ltd</v>
          </cell>
          <cell r="G192" t="str">
            <v>EC1A 2BN</v>
          </cell>
          <cell r="H192" t="str">
            <v>5224597</v>
          </cell>
        </row>
        <row r="193">
          <cell r="C193" t="str">
            <v>Peoplescout Ltd</v>
          </cell>
          <cell r="G193" t="str">
            <v>W1T 7RQ</v>
          </cell>
          <cell r="H193" t="str">
            <v>872904502</v>
          </cell>
        </row>
        <row r="194">
          <cell r="C194" t="str">
            <v>Personal Strengths Publishing Ltd</v>
          </cell>
          <cell r="G194" t="str">
            <v>WD24 4AS</v>
          </cell>
          <cell r="H194" t="str">
            <v>307 5602 20</v>
          </cell>
        </row>
        <row r="195">
          <cell r="C195" t="str">
            <v>Margherita Pieraccini - expenses account</v>
          </cell>
          <cell r="G195" t="str">
            <v>BS9 4AW</v>
          </cell>
          <cell r="H195" t="str">
            <v/>
          </cell>
        </row>
        <row r="196">
          <cell r="C196" t="str">
            <v>Pinnacle Computing (Support) Ltd</v>
          </cell>
          <cell r="G196" t="str">
            <v>BT4 3HX</v>
          </cell>
          <cell r="H196" t="str">
            <v>877017700</v>
          </cell>
        </row>
        <row r="197">
          <cell r="C197" t="str">
            <v>Public Law Project</v>
          </cell>
          <cell r="G197" t="str">
            <v>EC1V 7EY</v>
          </cell>
          <cell r="H197" t="str">
            <v>656 9469 75</v>
          </cell>
        </row>
        <row r="198">
          <cell r="C198" t="str">
            <v>John Pound - Expense Account</v>
          </cell>
          <cell r="G198" t="str">
            <v/>
          </cell>
          <cell r="H198" t="str">
            <v/>
          </cell>
        </row>
        <row r="199">
          <cell r="C199" t="str">
            <v>Prosys Computing Ltd - DO NOT USE</v>
          </cell>
          <cell r="G199" t="str">
            <v>CF15 8LW</v>
          </cell>
          <cell r="H199" t="str">
            <v/>
          </cell>
        </row>
        <row r="200">
          <cell r="C200" t="str">
            <v>Precise Media Monitoring Ltd. (trading as Onclusive)</v>
          </cell>
          <cell r="G200" t="str">
            <v>WC1X 8HB</v>
          </cell>
          <cell r="H200" t="str">
            <v/>
          </cell>
        </row>
        <row r="201">
          <cell r="C201" t="str">
            <v>Prenderguest Analytics Ltd</v>
          </cell>
          <cell r="G201" t="str">
            <v>TD14 5RW</v>
          </cell>
          <cell r="H201" t="str">
            <v/>
          </cell>
        </row>
        <row r="202">
          <cell r="C202" t="str">
            <v>Protect (Whistleblowing Advice) Ltd</v>
          </cell>
          <cell r="G202" t="str">
            <v>E2 9DA</v>
          </cell>
          <cell r="H202" t="str">
            <v>626772517</v>
          </cell>
        </row>
        <row r="203">
          <cell r="C203" t="str">
            <v>ProseWorks Limited</v>
          </cell>
          <cell r="G203" t="str">
            <v>CV22 7NW</v>
          </cell>
          <cell r="H203" t="str">
            <v>814928218</v>
          </cell>
        </row>
        <row r="204">
          <cell r="C204" t="str">
            <v>Public Chairs' Forum</v>
          </cell>
          <cell r="G204" t="str">
            <v>SW1Y 5AA</v>
          </cell>
          <cell r="H204" t="str">
            <v>239649562</v>
          </cell>
        </row>
        <row r="205">
          <cell r="C205" t="str">
            <v>Public Relations and Communications Association Ltd</v>
          </cell>
          <cell r="G205" t="str">
            <v>W1C 1AY</v>
          </cell>
          <cell r="H205" t="str">
            <v>239474925</v>
          </cell>
        </row>
        <row r="206">
          <cell r="C206" t="str">
            <v>QA Limited</v>
          </cell>
          <cell r="G206" t="str">
            <v>SL1 1SG</v>
          </cell>
          <cell r="H206" t="str">
            <v/>
          </cell>
        </row>
        <row r="207">
          <cell r="C207" t="str">
            <v>Quadrilect Ltd</v>
          </cell>
          <cell r="G207" t="str">
            <v>EC2V 6DL</v>
          </cell>
          <cell r="H207" t="str">
            <v/>
          </cell>
        </row>
        <row r="208">
          <cell r="C208" t="str">
            <v>Queen's University Belfast</v>
          </cell>
          <cell r="G208" t="str">
            <v>BT7 1NN</v>
          </cell>
          <cell r="H208" t="str">
            <v>GB254799511</v>
          </cell>
        </row>
        <row r="209">
          <cell r="C209" t="str">
            <v>RELX (UK) Limited T/A LexisNexis</v>
          </cell>
          <cell r="G209" t="str">
            <v>EC4A 4HH</v>
          </cell>
          <cell r="H209" t="str">
            <v>GB 730859520</v>
          </cell>
        </row>
        <row r="210">
          <cell r="C210" t="str">
            <v>Resource Futures Ltd</v>
          </cell>
          <cell r="G210" t="str">
            <v>BS1 6XN</v>
          </cell>
          <cell r="H210" t="str">
            <v>879559738</v>
          </cell>
        </row>
        <row r="211">
          <cell r="C211" t="str">
            <v>Ricardo AEA Ltd</v>
          </cell>
          <cell r="G211" t="str">
            <v>BN43 5FG</v>
          </cell>
          <cell r="H211" t="str">
            <v/>
          </cell>
        </row>
        <row r="212">
          <cell r="C212" t="str">
            <v>Ricoh UK Ltd</v>
          </cell>
          <cell r="G212" t="str">
            <v>NN4 7RG</v>
          </cell>
          <cell r="H212" t="str">
            <v>GB524161280</v>
          </cell>
        </row>
        <row r="213">
          <cell r="C213" t="str">
            <v>Risk &amp; Policy Analysts Ltd</v>
          </cell>
          <cell r="G213" t="str">
            <v>NR3 1AB</v>
          </cell>
          <cell r="H213" t="str">
            <v>394468309</v>
          </cell>
        </row>
        <row r="214">
          <cell r="C214" t="str">
            <v>Robbie McDonald - Expense Account</v>
          </cell>
          <cell r="G214" t="str">
            <v/>
          </cell>
          <cell r="H214" t="str">
            <v/>
          </cell>
        </row>
        <row r="215">
          <cell r="C215" t="str">
            <v>Rockitfish Ltd</v>
          </cell>
          <cell r="G215" t="str">
            <v>SG13 7BJ</v>
          </cell>
          <cell r="H215" t="str">
            <v/>
          </cell>
        </row>
        <row r="216">
          <cell r="C216" t="str">
            <v>RRC International</v>
          </cell>
          <cell r="G216" t="str">
            <v>SW19 4DS</v>
          </cell>
          <cell r="H216" t="str">
            <v>176416395</v>
          </cell>
        </row>
        <row r="217">
          <cell r="C217" t="str">
            <v>RSK ADAS Limited</v>
          </cell>
          <cell r="G217" t="str">
            <v>WA6 0AR</v>
          </cell>
          <cell r="H217" t="str">
            <v/>
          </cell>
        </row>
        <row r="218">
          <cell r="C218" t="str">
            <v>Daniela Schmidt - expense account</v>
          </cell>
          <cell r="G218" t="str">
            <v>SB3 1LG</v>
          </cell>
          <cell r="H218" t="str">
            <v/>
          </cell>
        </row>
        <row r="219">
          <cell r="C219" t="str">
            <v>Sealey Associates Ltd</v>
          </cell>
          <cell r="G219" t="str">
            <v>EX4 4EE</v>
          </cell>
          <cell r="H219" t="str">
            <v>394 9794 17</v>
          </cell>
        </row>
        <row r="220">
          <cell r="C220" t="str">
            <v>Security Services Group (MoD)</v>
          </cell>
          <cell r="G220" t="str">
            <v>SN6 8LA</v>
          </cell>
          <cell r="H220" t="str">
            <v>888801962</v>
          </cell>
        </row>
        <row r="221">
          <cell r="C221" t="str">
            <v>Sharpe Pritchard LLP</v>
          </cell>
          <cell r="G221" t="str">
            <v>WC1 0BJ</v>
          </cell>
          <cell r="H221" t="str">
            <v>233214995</v>
          </cell>
        </row>
        <row r="222">
          <cell r="C222" t="str">
            <v>Simon Hadley Photography</v>
          </cell>
          <cell r="G222" t="str">
            <v>WR10 2PA</v>
          </cell>
          <cell r="H222" t="str">
            <v/>
          </cell>
        </row>
        <row r="223">
          <cell r="C223" t="str">
            <v>Sonali Anusree Patro - Expenses account</v>
          </cell>
          <cell r="G223" t="str">
            <v>G51 1SN</v>
          </cell>
          <cell r="H223" t="str">
            <v/>
          </cell>
        </row>
        <row r="224">
          <cell r="C224" t="str">
            <v>SPB Belfast Ltd</v>
          </cell>
          <cell r="G224" t="str">
            <v>BT42 1AL</v>
          </cell>
          <cell r="H224" t="str">
            <v>102 733 651</v>
          </cell>
        </row>
        <row r="225">
          <cell r="C225" t="str">
            <v>Specsavers Corporate Eyecare</v>
          </cell>
          <cell r="G225" t="str">
            <v>NG2 1EP</v>
          </cell>
          <cell r="H225" t="str">
            <v>381824384</v>
          </cell>
        </row>
        <row r="226">
          <cell r="C226" t="str">
            <v>Square Works (Quarter Ltd)</v>
          </cell>
          <cell r="G226" t="str">
            <v>EC1V 1NB</v>
          </cell>
          <cell r="H226" t="str">
            <v/>
          </cell>
        </row>
        <row r="227">
          <cell r="C227" t="str">
            <v>Solicitors Regulation Authority</v>
          </cell>
          <cell r="G227" t="str">
            <v/>
          </cell>
          <cell r="H227" t="str">
            <v>GB239214763</v>
          </cell>
        </row>
        <row r="228">
          <cell r="C228" t="str">
            <v>Stantec UK Ltd</v>
          </cell>
          <cell r="G228" t="str">
            <v>HP1 1JU</v>
          </cell>
          <cell r="H228" t="str">
            <v>492004075</v>
          </cell>
        </row>
        <row r="229">
          <cell r="C229" t="str">
            <v>Essex Chambers Stephanie David</v>
          </cell>
          <cell r="G229" t="str">
            <v>WC2A 1DD</v>
          </cell>
          <cell r="H229" t="str">
            <v>1209629217</v>
          </cell>
        </row>
        <row r="230">
          <cell r="C230" t="str">
            <v>Swift Environmental Compliance Limited</v>
          </cell>
          <cell r="G230" t="str">
            <v>WS2 8DW</v>
          </cell>
          <cell r="H230" t="str">
            <v/>
          </cell>
        </row>
        <row r="231">
          <cell r="C231" t="str">
            <v>SYSTRA Limited</v>
          </cell>
          <cell r="G231" t="str">
            <v>EC2V 8AE</v>
          </cell>
          <cell r="H231" t="str">
            <v/>
          </cell>
        </row>
        <row r="232">
          <cell r="C232" t="str">
            <v>Kate Tandy - Expense Account</v>
          </cell>
          <cell r="G232" t="str">
            <v/>
          </cell>
          <cell r="H232" t="str">
            <v/>
          </cell>
        </row>
        <row r="233">
          <cell r="C233" t="str">
            <v>The Presbyterian Church in Ireland (Assembly Buildings)</v>
          </cell>
          <cell r="G233" t="str">
            <v>BT1 6DW</v>
          </cell>
          <cell r="H233" t="str">
            <v>820 7454 42</v>
          </cell>
        </row>
        <row r="234">
          <cell r="C234" t="str">
            <v>The Barefoot Thinking Co Ltd</v>
          </cell>
          <cell r="G234" t="str">
            <v>TQ12 4QL</v>
          </cell>
          <cell r="H234" t="str">
            <v/>
          </cell>
        </row>
        <row r="235">
          <cell r="C235" t="str">
            <v>The Law Society of Northern Ireland</v>
          </cell>
          <cell r="G235" t="str">
            <v>BT1 3GN</v>
          </cell>
          <cell r="H235" t="str">
            <v>906 0863 30</v>
          </cell>
        </row>
        <row r="236">
          <cell r="C236" t="str">
            <v>The Chartered Institute of Public Finance &amp; Accountancy</v>
          </cell>
          <cell r="G236" t="str">
            <v>E1 8AN</v>
          </cell>
          <cell r="H236" t="str">
            <v>27390725</v>
          </cell>
        </row>
        <row r="237">
          <cell r="C237" t="str">
            <v>The Whitehall &amp; Industry Group</v>
          </cell>
          <cell r="G237" t="str">
            <v>SW1H 9EX</v>
          </cell>
          <cell r="H237" t="str">
            <v>667832004</v>
          </cell>
        </row>
        <row r="238">
          <cell r="C238" t="str">
            <v>The Forge Bristol Ltd</v>
          </cell>
          <cell r="G238" t="str">
            <v>BS1 5BD</v>
          </cell>
          <cell r="H238" t="str">
            <v>414393212</v>
          </cell>
        </row>
        <row r="239">
          <cell r="C239" t="str">
            <v>The Royal Society for the Protection of Birds</v>
          </cell>
          <cell r="G239" t="str">
            <v>SG19 2DL</v>
          </cell>
          <cell r="H239" t="str">
            <v>365969589</v>
          </cell>
        </row>
        <row r="240">
          <cell r="C240" t="str">
            <v>The Executive Council of The Inn of Court of Northern Irelan</v>
          </cell>
          <cell r="G240" t="str">
            <v>BT1 3JQ</v>
          </cell>
          <cell r="H240" t="str">
            <v/>
          </cell>
        </row>
        <row r="241">
          <cell r="C241" t="str">
            <v>The Ffolkes Arms Ltd</v>
          </cell>
          <cell r="G241" t="str">
            <v>NR1 4DJ</v>
          </cell>
          <cell r="H241" t="str">
            <v>GB234757883</v>
          </cell>
        </row>
        <row r="242">
          <cell r="C242" t="str">
            <v>Thomson Reuters (Professional) UK Limited</v>
          </cell>
          <cell r="G242" t="str">
            <v>HX7 9BF</v>
          </cell>
          <cell r="H242" t="str">
            <v/>
          </cell>
        </row>
        <row r="243">
          <cell r="C243" t="str">
            <v>Thomas Telford Limited</v>
          </cell>
          <cell r="G243" t="str">
            <v>SW1P 3AA</v>
          </cell>
          <cell r="H243" t="str">
            <v>240877747</v>
          </cell>
        </row>
        <row r="244">
          <cell r="C244" t="str">
            <v>Thrive Operations Ltd</v>
          </cell>
          <cell r="G244" t="str">
            <v>LU2 0QX</v>
          </cell>
          <cell r="H244" t="str">
            <v>579353888</v>
          </cell>
        </row>
        <row r="245">
          <cell r="C245" t="str">
            <v>TLT LLP</v>
          </cell>
          <cell r="G245" t="str">
            <v>BS1 6TP</v>
          </cell>
          <cell r="H245" t="str">
            <v>752995876</v>
          </cell>
        </row>
        <row r="246">
          <cell r="C246" t="str">
            <v>Travel Planet TMC UK Limited</v>
          </cell>
          <cell r="G246" t="str">
            <v>WF2 8EF</v>
          </cell>
          <cell r="H246" t="str">
            <v/>
          </cell>
        </row>
        <row r="247">
          <cell r="C247" t="str">
            <v>TravelPerk UK IRL Limited (Click Travel)</v>
          </cell>
          <cell r="G247" t="str">
            <v>B1 1TT</v>
          </cell>
          <cell r="H247" t="str">
            <v>GB 799566639</v>
          </cell>
        </row>
        <row r="248">
          <cell r="C248" t="str">
            <v>UK Centre for Ecology &amp; Hydrology</v>
          </cell>
          <cell r="G248" t="str">
            <v>OX10 8BB</v>
          </cell>
          <cell r="H248" t="str">
            <v/>
          </cell>
        </row>
        <row r="249">
          <cell r="C249" t="str">
            <v>UKELA</v>
          </cell>
          <cell r="G249" t="str">
            <v>RH4 9BH</v>
          </cell>
          <cell r="H249" t="str">
            <v/>
          </cell>
        </row>
        <row r="250">
          <cell r="C250" t="str">
            <v>University of Exeter</v>
          </cell>
          <cell r="G250" t="str">
            <v>EX4 4QJ</v>
          </cell>
          <cell r="H250" t="str">
            <v>142047795</v>
          </cell>
        </row>
        <row r="251">
          <cell r="C251" t="str">
            <v>UWE Bristol</v>
          </cell>
          <cell r="G251" t="str">
            <v>BS36 2BB</v>
          </cell>
          <cell r="H251" t="str">
            <v/>
          </cell>
        </row>
        <row r="252">
          <cell r="C252" t="str">
            <v>Valiantys Limited</v>
          </cell>
          <cell r="G252" t="str">
            <v>SE1 1LB</v>
          </cell>
          <cell r="H252" t="str">
            <v/>
          </cell>
        </row>
        <row r="253">
          <cell r="C253" t="str">
            <v>Helen Venn - Expense Account</v>
          </cell>
          <cell r="G253" t="str">
            <v/>
          </cell>
          <cell r="H253" t="str">
            <v/>
          </cell>
        </row>
        <row r="254">
          <cell r="C254" t="str">
            <v>Videos by Oli</v>
          </cell>
          <cell r="G254" t="str">
            <v>EX10 9QE</v>
          </cell>
          <cell r="H254" t="str">
            <v/>
          </cell>
        </row>
        <row r="255">
          <cell r="C255" t="str">
            <v>Vodafone</v>
          </cell>
          <cell r="G255" t="str">
            <v>RG14 2BR</v>
          </cell>
          <cell r="H255" t="str">
            <v/>
          </cell>
        </row>
        <row r="256">
          <cell r="C256" t="str">
            <v>Nigel Watson - expense account</v>
          </cell>
          <cell r="G256" t="str">
            <v>LS29 9TF</v>
          </cell>
          <cell r="H256" t="str">
            <v/>
          </cell>
        </row>
        <row r="257">
          <cell r="C257" t="str">
            <v>Worcestershire County Cricket Club</v>
          </cell>
          <cell r="G257" t="str">
            <v>WR2 4QQ</v>
          </cell>
          <cell r="H257" t="str">
            <v/>
          </cell>
        </row>
        <row r="258">
          <cell r="C258" t="str">
            <v>Westbury Industrial Supplies Limited</v>
          </cell>
          <cell r="G258" t="str">
            <v>LE4 8EB</v>
          </cell>
          <cell r="H258" t="str">
            <v>807225153</v>
          </cell>
        </row>
        <row r="259">
          <cell r="C259" t="str">
            <v>Wildfowl &amp; Wetlands Trust (Trading)</v>
          </cell>
          <cell r="G259" t="str">
            <v>GL2 7BT</v>
          </cell>
          <cell r="H259" t="str">
            <v>618368028</v>
          </cell>
        </row>
        <row r="260">
          <cell r="C260" t="str">
            <v>WNCT Enterprises Ltd (Lower Smite Farm)</v>
          </cell>
          <cell r="G260" t="str">
            <v>WR3 8SZ</v>
          </cell>
          <cell r="H260" t="str">
            <v/>
          </cell>
        </row>
        <row r="261">
          <cell r="C261" t="str">
            <v>Woodnewton Associates Limited</v>
          </cell>
          <cell r="G261" t="str">
            <v>L3 9QJ</v>
          </cell>
          <cell r="H261" t="str">
            <v/>
          </cell>
        </row>
        <row r="262">
          <cell r="C262" t="str">
            <v>The Worcester Whitehouse Hotel</v>
          </cell>
          <cell r="G262" t="str">
            <v>WR1 1EA</v>
          </cell>
          <cell r="H262" t="str">
            <v/>
          </cell>
        </row>
        <row r="263">
          <cell r="C263" t="str">
            <v>Worcestershire County Council</v>
          </cell>
          <cell r="G263" t="str">
            <v>WR5 2LG</v>
          </cell>
          <cell r="H263" t="str">
            <v>705672142</v>
          </cell>
        </row>
        <row r="264">
          <cell r="C264" t="str">
            <v>WSP UK Limited</v>
          </cell>
          <cell r="G264" t="str">
            <v>WC2A 1AF</v>
          </cell>
          <cell r="H264" t="str">
            <v>905054942</v>
          </cell>
        </row>
        <row r="265">
          <cell r="C265" t="str">
            <v>WSP Environment and Infrastructure Solutions UK Limited</v>
          </cell>
          <cell r="G265" t="str">
            <v>WC2A 1AF</v>
          </cell>
          <cell r="H265" t="str">
            <v>905054942</v>
          </cell>
        </row>
        <row r="266">
          <cell r="C266" t="str">
            <v>YouGov PLC</v>
          </cell>
          <cell r="G266" t="str">
            <v>EC1Y 8RT</v>
          </cell>
          <cell r="H266" t="str">
            <v/>
          </cell>
        </row>
        <row r="267">
          <cell r="C267" t="str">
            <v>Zip Heaters (UK) Ltd T/a Zip Water</v>
          </cell>
          <cell r="G267" t="str">
            <v>RG1 3BD</v>
          </cell>
          <cell r="H267" t="str">
            <v>GB338560388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topLeftCell="B1" zoomScale="70" zoomScaleNormal="70" workbookViewId="0">
      <selection activeCell="F10" sqref="F10"/>
    </sheetView>
  </sheetViews>
  <sheetFormatPr defaultColWidth="8.7109375" defaultRowHeight="15"/>
  <cols>
    <col min="1" max="1" width="16" style="1" customWidth="1"/>
    <col min="2" max="2" width="35.5703125" style="1" bestFit="1" customWidth="1"/>
    <col min="3" max="3" width="15.85546875" style="1" bestFit="1" customWidth="1"/>
    <col min="4" max="4" width="18.85546875" style="1" bestFit="1" customWidth="1"/>
    <col min="5" max="5" width="12.5703125" style="1" bestFit="1" customWidth="1"/>
    <col min="6" max="6" width="55.140625" style="1" customWidth="1"/>
    <col min="7" max="7" width="18.28515625" style="1" bestFit="1" customWidth="1"/>
    <col min="8" max="8" width="13.28515625" style="1" bestFit="1" customWidth="1"/>
    <col min="9" max="9" width="70.85546875" style="1" customWidth="1"/>
    <col min="10" max="10" width="16.42578125" style="1" bestFit="1" customWidth="1"/>
    <col min="11" max="11" width="38.28515625" style="1" customWidth="1"/>
    <col min="12" max="12" width="18.85546875" style="1" bestFit="1" customWidth="1"/>
    <col min="13" max="13" width="14.5703125" style="1" bestFit="1" customWidth="1"/>
    <col min="14" max="14" width="24.28515625" style="1" bestFit="1" customWidth="1"/>
    <col min="15" max="15" width="23.42578125" style="1" bestFit="1" customWidth="1"/>
    <col min="16" max="16384" width="8.7109375" style="1"/>
  </cols>
  <sheetData>
    <row r="1" spans="1:16" s="3" customFormat="1" ht="35.450000000000003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6">
      <c r="A2" s="4" t="s">
        <v>23</v>
      </c>
      <c r="B2" s="4" t="s">
        <v>24</v>
      </c>
      <c r="C2" s="5">
        <v>45601</v>
      </c>
      <c r="D2" s="4" t="s">
        <v>15</v>
      </c>
      <c r="E2" s="4" t="s">
        <v>16</v>
      </c>
      <c r="F2" s="4" t="s">
        <v>17</v>
      </c>
      <c r="G2" s="4" t="s">
        <v>18</v>
      </c>
      <c r="H2" s="8">
        <v>30540</v>
      </c>
      <c r="I2" s="4" t="s">
        <v>19</v>
      </c>
      <c r="J2" s="9" t="str">
        <f>_xlfn.XLOOKUP(F2,'[1]Supplier Details'!C:C,'[1]Supplier Details'!G:G)</f>
        <v>CH661NT</v>
      </c>
      <c r="K2" s="9" t="s">
        <v>20</v>
      </c>
      <c r="L2" s="9" t="s">
        <v>21</v>
      </c>
      <c r="M2" s="9" t="s">
        <v>21</v>
      </c>
      <c r="N2" s="9" t="s">
        <v>22</v>
      </c>
      <c r="O2" s="9" t="str">
        <f>_xlfn.XLOOKUP(F2,'[1]Supplier Details'!C:C,'[1]Supplier Details'!H:H)</f>
        <v>233732129</v>
      </c>
      <c r="P2" s="4"/>
    </row>
    <row r="3" spans="1:16" ht="17.45" customHeight="1">
      <c r="A3" s="4"/>
      <c r="B3" s="4"/>
      <c r="C3" s="5"/>
      <c r="D3" s="4"/>
      <c r="E3" s="4"/>
      <c r="F3" s="4"/>
      <c r="G3" s="4"/>
      <c r="H3" s="8"/>
      <c r="I3" s="4"/>
      <c r="J3" s="4"/>
      <c r="K3" s="4"/>
      <c r="L3" s="4"/>
      <c r="M3" s="4"/>
      <c r="N3" s="4"/>
      <c r="O3" s="6"/>
      <c r="P3"/>
    </row>
    <row r="4" spans="1:16" ht="15.75">
      <c r="A4" s="4"/>
      <c r="B4" s="4"/>
      <c r="C4" s="5"/>
      <c r="D4" s="4"/>
      <c r="E4" s="4"/>
      <c r="F4" s="4"/>
      <c r="G4" s="4"/>
      <c r="H4" s="8"/>
      <c r="I4" s="4"/>
      <c r="J4" s="4"/>
      <c r="K4" s="4"/>
      <c r="L4" s="4"/>
      <c r="M4" s="4"/>
      <c r="N4" s="4"/>
      <c r="O4" s="6"/>
      <c r="P4"/>
    </row>
    <row r="5" spans="1:16" ht="15.75">
      <c r="A5" s="4"/>
      <c r="B5" s="4"/>
      <c r="C5" s="5"/>
      <c r="D5" s="4"/>
      <c r="E5" s="4"/>
      <c r="F5" s="4"/>
      <c r="G5" s="4"/>
      <c r="H5" s="8"/>
      <c r="I5" s="4"/>
      <c r="J5" s="4"/>
      <c r="K5" s="4"/>
      <c r="L5" s="4"/>
      <c r="M5" s="4"/>
      <c r="N5" s="4"/>
      <c r="O5" s="6"/>
      <c r="P5"/>
    </row>
    <row r="6" spans="1:16" ht="15.7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16">
      <c r="A7" s="4"/>
      <c r="B7" s="4"/>
      <c r="C7" s="7"/>
      <c r="D7" s="4"/>
      <c r="E7" s="4"/>
      <c r="F7" s="4"/>
      <c r="G7" s="4"/>
      <c r="H7" s="8"/>
      <c r="I7" s="4"/>
      <c r="J7" s="4"/>
      <c r="K7" s="4"/>
      <c r="L7" s="4"/>
      <c r="M7" s="4"/>
      <c r="N7" s="4"/>
      <c r="O7" s="6"/>
      <c r="P7" s="4"/>
    </row>
  </sheetData>
  <pageMargins left="0.7" right="0.7" top="0.75" bottom="0.75" header="0.3" footer="0.3"/>
  <pageSetup paperSize="9" orientation="portrait" r:id="rId1"/>
  <headerFooter>
    <oddHeader>&amp;C&amp;"Calibri"&amp;12&amp;K000000 OFFICIAL&amp;1#_x000D_</oddHeader>
    <oddFooter>&amp;C_x000D_&amp;1#&amp;"Calibri"&amp;12&amp;K000000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40FDB8A1ADF4493F4A2A4B880FA6F" ma:contentTypeVersion="17" ma:contentTypeDescription="Create a new document." ma:contentTypeScope="" ma:versionID="1e1272c37a8bb0ec71d4487c969f1408">
  <xsd:schema xmlns:xsd="http://www.w3.org/2001/XMLSchema" xmlns:xs="http://www.w3.org/2001/XMLSchema" xmlns:p="http://schemas.microsoft.com/office/2006/metadata/properties" xmlns:ns2="1054ef24-8831-48d4-9bbc-95dad5c82004" xmlns:ns3="8d1966be-caa1-4911-8a14-0fbb558b61c9" targetNamespace="http://schemas.microsoft.com/office/2006/metadata/properties" ma:root="true" ma:fieldsID="4e312ed20974418c57ab0fa5737ed593" ns2:_="" ns3:_="">
    <xsd:import namespace="1054ef24-8831-48d4-9bbc-95dad5c82004"/>
    <xsd:import namespace="8d1966be-caa1-4911-8a14-0fbb558b6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4ef24-8831-48d4-9bbc-95dad5c820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e03e191-e31a-45e7-91de-ffbc440a80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1966be-caa1-4911-8a14-0fbb558b61c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246aea9-eef2-43cd-9397-8fcfdeb7bd72}" ma:internalName="TaxCatchAll" ma:showField="CatchAllData" ma:web="8d1966be-caa1-4911-8a14-0fbb558b61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54ef24-8831-48d4-9bbc-95dad5c82004">
      <Terms xmlns="http://schemas.microsoft.com/office/infopath/2007/PartnerControls"/>
    </lcf76f155ced4ddcb4097134ff3c332f>
    <TaxCatchAll xmlns="8d1966be-caa1-4911-8a14-0fbb558b61c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2F5755-4CAD-40A0-9B17-B830FC67C2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54ef24-8831-48d4-9bbc-95dad5c82004"/>
    <ds:schemaRef ds:uri="8d1966be-caa1-4911-8a14-0fbb558b6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EFFB73-7EA5-4227-8229-853473A45097}">
  <ds:schemaRefs>
    <ds:schemaRef ds:uri="http://schemas.microsoft.com/office/2006/metadata/properties"/>
    <ds:schemaRef ds:uri="http://schemas.microsoft.com/office/infopath/2007/PartnerControls"/>
    <ds:schemaRef ds:uri="1054ef24-8831-48d4-9bbc-95dad5c82004"/>
    <ds:schemaRef ds:uri="8d1966be-caa1-4911-8a14-0fbb558b61c9"/>
  </ds:schemaRefs>
</ds:datastoreItem>
</file>

<file path=customXml/itemProps3.xml><?xml version="1.0" encoding="utf-8"?>
<ds:datastoreItem xmlns:ds="http://schemas.openxmlformats.org/officeDocument/2006/customXml" ds:itemID="{6E655DFE-0665-43C2-B0BB-748AC4CAB98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10b25f7-7d40-451f-9463-09866d349857}" enabled="1" method="Standard" siteId="{c279a496-3a70-40af-b133-b6612ac4019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 Spend -Nov 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Whitehorne, Molly</dc:creator>
  <cp:keywords/>
  <dc:description/>
  <cp:lastModifiedBy>Williams , Kelly</cp:lastModifiedBy>
  <cp:revision/>
  <dcterms:created xsi:type="dcterms:W3CDTF">2023-11-29T13:36:37Z</dcterms:created>
  <dcterms:modified xsi:type="dcterms:W3CDTF">2024-12-17T09:14:52Z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0x0101005AA40FDB8A1ADF4493F4A2A4B880FA6F</vt:lpwstr>
  </property>
  <property fmtid="{D5CDD505-2E9C-101B-9397-08002B2CF9AE}" pid="3" name="MediaServiceImageTags">
    <vt:lpwstr/>
  </property>
  <property fmtid="{D5CDD505-2E9C-101B-9397-08002B2CF9AE}" pid="4" name="MSIP_Label_510b25f7-7d40-451f-9463-09866d349857_Enabled">
    <vt:lpwstr>true</vt:lpwstr>
  </property>
  <property fmtid="{D5CDD505-2E9C-101B-9397-08002B2CF9AE}" pid="5" name="MSIP_Label_510b25f7-7d40-451f-9463-09866d349857_SetDate">
    <vt:lpwstr>2024-05-30T13:52:17Z</vt:lpwstr>
  </property>
  <property fmtid="{D5CDD505-2E9C-101B-9397-08002B2CF9AE}" pid="6" name="MSIP_Label_510b25f7-7d40-451f-9463-09866d349857_Method">
    <vt:lpwstr>Standard</vt:lpwstr>
  </property>
  <property fmtid="{D5CDD505-2E9C-101B-9397-08002B2CF9AE}" pid="7" name="MSIP_Label_510b25f7-7d40-451f-9463-09866d349857_Name">
    <vt:lpwstr>Official</vt:lpwstr>
  </property>
  <property fmtid="{D5CDD505-2E9C-101B-9397-08002B2CF9AE}" pid="8" name="MSIP_Label_510b25f7-7d40-451f-9463-09866d349857_SiteId">
    <vt:lpwstr>c279a496-3a70-40af-b133-b6612ac4019e</vt:lpwstr>
  </property>
  <property fmtid="{D5CDD505-2E9C-101B-9397-08002B2CF9AE}" pid="9" name="MSIP_Label_510b25f7-7d40-451f-9463-09866d349857_ActionId">
    <vt:lpwstr>20810404-970d-4565-8272-658bbd048df6</vt:lpwstr>
  </property>
  <property fmtid="{D5CDD505-2E9C-101B-9397-08002B2CF9AE}" pid="10" name="MSIP_Label_510b25f7-7d40-451f-9463-09866d349857_ContentBits">
    <vt:lpwstr>3</vt:lpwstr>
  </property>
</Properties>
</file>